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date1904="0"/>
  <workbookProtection/>
  <bookViews>
    <workbookView xWindow="360" yWindow="15" windowWidth="20955" windowHeight="9720" activeTab="0"/>
  </bookViews>
  <sheets>
    <sheet name="Planilha1" sheetId="1" state="visible" r:id="rId1"/>
  </sheets>
  <calcPr refMode="A1" iterate="0" iterateCount="100" iterateDelta="0.0001"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<sst xmlns="http://schemas.openxmlformats.org/spreadsheetml/2006/main" count="20" uniqueCount="20">
  <si>
    <t xml:space="preserve">SECRETARIA MUNICIPAL DE VIAÇÃO E OBRAS - SEMOB</t>
  </si>
  <si>
    <t xml:space="preserve">CONTA CONTABIL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</si>
  <si>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</si>
  <si>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</si>
  <si>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</si>
  <si>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</si>
  <si>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</si>
  <si>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</si>
  <si>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</si>
  <si>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</si>
  <si>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</si>
  <si>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</si>
  <si>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</si>
  <si>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</si>
  <si>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</si>
  <si>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 xml:space="preserve">SALDO DISPONÍVEL</t>
  </si>
  <si>
    <t xml:space="preserve">3.3.90.30.25.00 (MATERIAL CONSERTO CHAFARIZ)</t>
  </si>
  <si>
    <t xml:space="preserve">3.3.90.39.16.00 (CONSERTO LETREIRO E REFORÇO PARQUINHO)</t>
  </si>
  <si>
    <t xml:space="preserve">3.3.90.30.24.00 (CLARIFICANTE PARA CHAFARIZ)</t>
  </si>
  <si>
    <t xml:space="preserve">3.3.90.30.04.00 (OXIGÊNIO INDUSTRIAL)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</si>
</sst>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[$R$-416]\ #,##0.00"/>
  </numFmts>
  <fonts count="10">
    <font>
      <sz val="11.000000"/>
      <color theme="1"/>
      <name val="Calibri"/>
    </font>
    <font>
      <sz val="10.000000"/>
      <name val="Arial"/>
    </font>
    <font>
      <b/>
      <sz val="11.000000"/>
      <color theme="1"/>
      <name val="Calibri"/>
    </font>
    <font>
      <b/>
      <sz val="12.000000"/>
      <color theme="1"/>
      <name val="Calibri"/>
    </font>
    <font>
      <b/>
      <sz val="11.000000"/>
      <color theme="1" tint="0"/>
      <name val="Calibri"/>
    </font>
    <font>
      <b/>
      <sz val="11.000000"/>
      <name val="Calibri"/>
    </font>
    <font>
      <sz val="12.000000"/>
      <color theme="1"/>
      <name val="Calibri"/>
    </font>
    <font>
      <b/>
      <sz val="11.000000"/>
      <color indexed="64"/>
      <name val="Calibri Light"/>
    </font>
    <font>
      <b/>
      <sz val="9.000000"/>
      <color indexed="64"/>
      <name val="Calibri Light"/>
    </font>
    <font>
      <sz val="9.000000"/>
      <name val="Calibri Light"/>
    </font>
  </fonts>
  <fills count="5">
    <fill>
      <patternFill patternType="none"/>
    </fill>
    <fill>
      <patternFill patternType="gray125"/>
    </fill>
    <fill>
      <patternFill patternType="solid">
        <fgColor theme="9" tint="0"/>
        <bgColor theme="9" tint="0"/>
      </patternFill>
    </fill>
    <fill>
      <patternFill patternType="solid">
        <fgColor theme="9" tint="0.79990000000000006"/>
        <bgColor indexed="26"/>
      </patternFill>
    </fill>
    <fill>
      <patternFill patternType="solid">
        <fgColor indexed="5"/>
        <bgColor indexed="5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21">
    <xf fontId="0" fillId="0" borderId="0" numFmtId="0" xfId="0" applyProtection="0">
      <protection hidden="0" locked="1"/>
    </xf>
    <xf fontId="0" fillId="0" borderId="0" numFmtId="0" xfId="0" applyProtection="1">
      <protection hidden="0" locked="1"/>
    </xf>
    <xf fontId="2" fillId="2" borderId="0" numFmtId="0" xfId="0" applyFont="1" applyFill="1" applyAlignment="1" applyProtection="1">
      <alignment horizontal="center"/>
      <protection hidden="0" locked="1"/>
    </xf>
    <xf fontId="0" fillId="2" borderId="0" numFmtId="0" xfId="0" applyFill="1" applyProtection="1">
      <protection hidden="0" locked="1"/>
    </xf>
    <xf fontId="3" fillId="3" borderId="0" numFmtId="0" xfId="0" applyFont="1" applyFill="1" applyAlignment="1" applyProtection="1">
      <alignment horizontal="center"/>
      <protection hidden="0" locked="1"/>
    </xf>
    <xf fontId="3" fillId="3" borderId="0" numFmtId="0" xfId="0" applyFont="1" applyFill="1" applyProtection="1">
      <protection hidden="0" locked="1"/>
    </xf>
    <xf fontId="4" fillId="0" borderId="1" numFmtId="0" xfId="0" applyFont="1" applyBorder="1" applyAlignment="1" applyProtection="1">
      <alignment horizontal="left"/>
      <protection hidden="0" locked="1"/>
    </xf>
    <xf fontId="0" fillId="0" borderId="1" numFmtId="164" xfId="0" applyNumberFormat="1" applyBorder="1" applyProtection="1">
      <protection hidden="0" locked="1"/>
    </xf>
    <xf fontId="5" fillId="4" borderId="1" numFmtId="164" xfId="0" applyNumberFormat="1" applyFont="1" applyFill="1" applyBorder="1" applyAlignment="1" applyProtection="1">
      <alignment horizontal="center"/>
      <protection hidden="0" locked="1"/>
    </xf>
    <xf fontId="6" fillId="0" borderId="0" numFmtId="164" xfId="0" applyNumberFormat="1" applyFont="1" applyProtection="1">
      <protection hidden="0" locked="1"/>
    </xf>
    <xf fontId="0" fillId="0" borderId="0" numFmtId="164" xfId="0" applyNumberFormat="1" applyProtection="1">
      <protection hidden="0" locked="1"/>
    </xf>
    <xf fontId="2" fillId="0" borderId="1" numFmtId="0" xfId="0" applyFont="1" applyBorder="1" applyProtection="1">
      <protection hidden="0" locked="1"/>
    </xf>
    <xf fontId="2" fillId="4" borderId="1" numFmtId="164" xfId="0" applyNumberFormat="1" applyFont="1" applyFill="1" applyBorder="1" applyAlignment="1" applyProtection="1">
      <alignment horizontal="center"/>
      <protection hidden="0" locked="1"/>
    </xf>
    <xf fontId="2" fillId="0" borderId="1" numFmtId="0" xfId="0" applyFont="1" applyBorder="1" applyProtection="1">
      <protection hidden="0" locked="1"/>
    </xf>
    <xf fontId="6" fillId="0" borderId="1" numFmtId="164" xfId="0" applyNumberFormat="1" applyFont="1" applyBorder="1" applyProtection="1">
      <protection hidden="0" locked="1"/>
    </xf>
    <xf fontId="7" fillId="0" borderId="1" numFmtId="0" xfId="0" applyFont="1" applyBorder="1" applyAlignment="1" applyProtection="1">
      <alignment horizontal="left"/>
      <protection hidden="0" locked="1"/>
    </xf>
    <xf fontId="5" fillId="0" borderId="1" numFmtId="164" xfId="0" applyNumberFormat="1" applyFont="1" applyBorder="1" applyAlignment="1" applyProtection="1">
      <alignment horizontal="center"/>
      <protection hidden="0" locked="1"/>
    </xf>
    <xf fontId="8" fillId="0" borderId="0" numFmtId="164" xfId="0" applyNumberFormat="1" applyFont="1" applyAlignment="1" applyProtection="1">
      <alignment horizontal="center"/>
      <protection hidden="0" locked="1"/>
    </xf>
    <xf fontId="6" fillId="0" borderId="1" numFmtId="0" xfId="0" applyFont="1" applyBorder="1" applyProtection="1">
      <protection hidden="0" locked="1"/>
    </xf>
    <xf fontId="9" fillId="0" borderId="0" numFmtId="164" xfId="0" applyNumberFormat="1" applyFont="1" applyAlignment="1" applyProtection="1">
      <alignment horizontal="center" vertical="center" wrapText="1"/>
      <protection hidden="0" locked="1"/>
    </xf>
    <xf fontId="6" fillId="0" borderId="0" numFmtId="0" xfId="0" applyFont="1" applyProtection="1">
      <protection hidden="0" locked="1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Formulas="0" showGridLines="1" showRowColHeaders="1" showZeros="1" rightToLeft="0" view="normal" zoomScale="90" workbookViewId="0">
      <selection activeCell="B6" activeCellId="0" sqref="B6"/>
    </sheetView>
  </sheetViews>
  <sheetFormatPr defaultColWidth="8.6796875" defaultRowHeight="14.25"/>
  <cols>
    <col customWidth="1" min="1" max="1" style="1" width="56.57421875"/>
    <col customWidth="1" min="2" max="2" style="1" width="11.7109375"/>
    <col customWidth="1" min="3" max="3" style="1" width="14.28125"/>
    <col customWidth="1" min="4" max="4" style="1" width="18.140000000000001"/>
    <col customWidth="1" min="5" max="5" style="1" width="19.579999999999998"/>
    <col customWidth="1" min="6" max="7" style="1" width="18.280000000000001"/>
    <col customWidth="1" min="8" max="8" style="1" width="18"/>
    <col customWidth="1" min="9" max="9" style="1" width="18.140000000000001"/>
    <col customWidth="1" min="10" max="12" style="1" width="18.280000000000001"/>
    <col customWidth="1" min="13" max="13" style="1" width="18.420000000000002"/>
    <col customWidth="1" min="14" max="14" style="1" width="12"/>
    <col customWidth="1" min="15" max="15" style="1" width="20"/>
  </cols>
  <sheetData>
    <row r="1" ht="14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0.2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5" t="s">
        <v>15</v>
      </c>
    </row>
    <row r="3" ht="16.5">
      <c r="A3" s="6" t="s">
        <v>16</v>
      </c>
      <c r="B3" s="7"/>
      <c r="C3" s="8">
        <v>307.88</v>
      </c>
      <c r="D3" s="9"/>
      <c r="E3" s="10"/>
      <c r="F3" s="10"/>
      <c r="I3" s="10"/>
      <c r="L3" s="10"/>
      <c r="N3" s="10">
        <f>SUM(B3:M3)</f>
        <v>307.88</v>
      </c>
      <c r="O3" s="10">
        <f t="shared" ref="O3:O9" si="0">N3-P3</f>
        <v>-9692.1200000000008</v>
      </c>
      <c r="P3" s="1">
        <v>10000</v>
      </c>
    </row>
    <row r="4" ht="16.5">
      <c r="A4" s="11" t="s">
        <v>17</v>
      </c>
      <c r="B4" s="7"/>
      <c r="C4" s="12">
        <v>650</v>
      </c>
      <c r="D4" s="1"/>
      <c r="E4" s="10"/>
      <c r="F4" s="10"/>
      <c r="I4" s="10"/>
      <c r="L4" s="10"/>
      <c r="N4" s="10">
        <f>SUM(D4:M4)</f>
        <v>0</v>
      </c>
      <c r="O4" s="10">
        <f t="shared" si="0"/>
        <v>-10000</v>
      </c>
      <c r="P4" s="1">
        <v>10000</v>
      </c>
    </row>
    <row r="5" ht="16.5">
      <c r="A5" s="11" t="s">
        <v>18</v>
      </c>
      <c r="B5" s="7"/>
      <c r="C5" s="12">
        <v>149.62</v>
      </c>
      <c r="D5" s="9"/>
      <c r="E5" s="10"/>
      <c r="F5" s="10"/>
      <c r="I5" s="10"/>
      <c r="L5" s="10"/>
      <c r="N5" s="10">
        <v>1410.0999999999999</v>
      </c>
      <c r="O5" s="10">
        <f t="shared" si="0"/>
        <v>-8589.8999999999996</v>
      </c>
      <c r="P5" s="1">
        <v>10000</v>
      </c>
    </row>
    <row r="6" ht="16.5">
      <c r="A6" s="13" t="s">
        <v>19</v>
      </c>
      <c r="B6" s="14"/>
      <c r="C6" s="12">
        <v>380</v>
      </c>
      <c r="D6" s="9"/>
      <c r="E6" s="10"/>
      <c r="F6" s="10"/>
      <c r="I6" s="10"/>
      <c r="L6" s="10"/>
      <c r="N6" s="10">
        <v>120</v>
      </c>
      <c r="O6" s="10">
        <f t="shared" si="0"/>
        <v>-9880</v>
      </c>
      <c r="P6" s="1">
        <v>10000</v>
      </c>
    </row>
    <row r="7" ht="16.5">
      <c r="A7" s="15"/>
      <c r="B7" s="7"/>
      <c r="C7" s="16"/>
      <c r="D7" s="17"/>
      <c r="E7" s="10"/>
      <c r="F7" s="10"/>
      <c r="I7" s="10"/>
      <c r="L7" s="10"/>
      <c r="N7" s="10">
        <v>965</v>
      </c>
      <c r="O7" s="10">
        <f t="shared" si="0"/>
        <v>-9035</v>
      </c>
      <c r="P7" s="1">
        <v>10000</v>
      </c>
    </row>
    <row r="8" ht="16.5">
      <c r="A8" s="18"/>
      <c r="B8" s="14"/>
      <c r="C8" s="14"/>
      <c r="D8" s="1"/>
      <c r="E8" s="10"/>
      <c r="F8" s="10"/>
      <c r="I8" s="10"/>
      <c r="J8" s="10"/>
      <c r="L8" s="10"/>
      <c r="N8" s="10">
        <v>398</v>
      </c>
      <c r="O8" s="10">
        <f t="shared" si="0"/>
        <v>-9602</v>
      </c>
      <c r="P8" s="1">
        <v>10000</v>
      </c>
    </row>
    <row r="9" ht="16.5">
      <c r="A9" s="18"/>
      <c r="B9" s="14"/>
      <c r="C9" s="14"/>
      <c r="D9" s="9"/>
      <c r="E9" s="10"/>
      <c r="F9" s="19"/>
      <c r="I9" s="10"/>
      <c r="L9" s="10"/>
      <c r="N9" s="10">
        <v>80</v>
      </c>
      <c r="O9" s="10">
        <f t="shared" si="0"/>
        <v>-9920</v>
      </c>
      <c r="P9" s="1">
        <v>10000</v>
      </c>
    </row>
    <row r="10" ht="16.5">
      <c r="A10" s="18"/>
      <c r="B10" s="14"/>
      <c r="C10" s="14"/>
      <c r="D10" s="9"/>
      <c r="E10" s="10"/>
      <c r="F10" s="19"/>
      <c r="I10" s="10"/>
      <c r="L10" s="10"/>
      <c r="N10" s="10"/>
      <c r="O10" s="10"/>
      <c r="P10" s="1">
        <v>10000</v>
      </c>
    </row>
    <row r="11" ht="16.5">
      <c r="A11" s="18"/>
      <c r="B11" s="14"/>
      <c r="C11" s="14"/>
      <c r="D11" s="9"/>
      <c r="E11" s="10"/>
      <c r="F11" s="19"/>
      <c r="I11" s="10"/>
      <c r="L11" s="10"/>
      <c r="N11" s="10"/>
      <c r="O11" s="10"/>
      <c r="P11" s="1">
        <v>10000</v>
      </c>
    </row>
    <row r="12" ht="16.5">
      <c r="A12" s="20"/>
      <c r="B12" s="9"/>
      <c r="C12" s="9"/>
      <c r="D12" s="9"/>
      <c r="E12" s="10"/>
      <c r="F12" s="19"/>
      <c r="I12" s="10"/>
      <c r="L12" s="10"/>
      <c r="N12" s="10"/>
      <c r="O12" s="10"/>
      <c r="P12" s="1">
        <v>10000</v>
      </c>
    </row>
    <row r="13" ht="16.5">
      <c r="A13" s="20"/>
      <c r="B13" s="9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">
        <v>10000</v>
      </c>
    </row>
    <row r="14" ht="16.5">
      <c r="A14" s="20"/>
      <c r="B14" s="9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">
        <v>10000</v>
      </c>
    </row>
    <row r="15" ht="16.5">
      <c r="A15" s="20"/>
      <c r="B15" s="9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">
        <v>10000</v>
      </c>
    </row>
    <row r="16" ht="16.5">
      <c r="A16" s="20"/>
      <c r="B16" s="9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">
        <v>10000</v>
      </c>
    </row>
    <row r="17" ht="16.5">
      <c r="B17" s="9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">
        <v>10000</v>
      </c>
    </row>
    <row r="18" ht="16.5">
      <c r="B18" s="10"/>
      <c r="C18" s="10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">
        <v>10000</v>
      </c>
    </row>
    <row r="19" ht="14.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">
        <v>10000</v>
      </c>
    </row>
    <row r="20" ht="14.25">
      <c r="B20" s="10"/>
      <c r="C20" s="10"/>
      <c r="D20" s="10"/>
      <c r="L20" s="10"/>
      <c r="N20" s="10"/>
      <c r="O20" s="10"/>
      <c r="P20" s="1">
        <v>10000</v>
      </c>
    </row>
    <row r="21" ht="14.25">
      <c r="B21" s="10"/>
      <c r="C21" s="10"/>
      <c r="D21" s="10"/>
      <c r="J21" s="1"/>
      <c r="L21" s="10"/>
      <c r="P21" s="1">
        <v>10000</v>
      </c>
    </row>
    <row r="22" ht="14.25">
      <c r="B22" s="10"/>
      <c r="C22" s="10"/>
      <c r="D22" s="10"/>
      <c r="P22" s="1">
        <v>10000</v>
      </c>
    </row>
    <row r="23" ht="14.25">
      <c r="C23" s="10"/>
      <c r="D23" s="10"/>
      <c r="P23" s="1">
        <v>10000</v>
      </c>
    </row>
    <row r="24" ht="14.25">
      <c r="C24" s="10"/>
      <c r="P24" s="1">
        <v>10000</v>
      </c>
    </row>
    <row r="25" ht="14.25">
      <c r="C25" s="10"/>
      <c r="P25" s="1">
        <v>10000</v>
      </c>
    </row>
    <row r="26" ht="14.25">
      <c r="P26" s="1">
        <v>10000</v>
      </c>
    </row>
  </sheetData>
  <printOptions headings="0" gridLines="0" horizontalCentered="0" verticalCentered="0"/>
  <pageMargins left="0.51180555555555596" right="0.51180555555555596" top="0.78750000000000009" bottom="0.78750000000000009" header="0.51181102362204689" footer="0.51181102362204689"/>
  <pageSetup paperSize="9" scale="100" firstPageNumber="1" fitToWidth="1" fitToHeight="0" pageOrder="downThenOver" orientation="landscape" usePrinterDefaults="1" blackAndWhite="0" draft="0" cellComments="none" useFirstPageNumber="1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ONLYOFFICE/8.2.0.143</Application>
  <HeadingPairs>
    <vt:vector size="0" baseType="variant"/>
  </HeadingPairs>
  <TitlesOfParts>
    <vt:vector size="0" baseType="lpstr"/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dc:language>pt-BR</dc:language>
  <cp:revision>35</cp:revision>
  <dcterms:modified xsi:type="dcterms:W3CDTF">2025-03-07T20:05:13Z</dcterms:modified>
</cp:coreProperties>
</file>